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wmlaptop/Desktop/Temp Files/How To Size Automotive Wiring/"/>
    </mc:Choice>
  </mc:AlternateContent>
  <xr:revisionPtr revIDLastSave="0" documentId="13_ncr:1_{4541A5D9-E19C-3D44-9D3E-F0E8558C4ED7}" xr6:coauthVersionLast="45" xr6:coauthVersionMax="45" xr10:uidLastSave="{00000000-0000-0000-0000-000000000000}"/>
  <bookViews>
    <workbookView xWindow="11200" yWindow="620" windowWidth="20000" windowHeight="18300" xr2:uid="{67D718BD-F8FD-3A40-85A3-090472067C31}"/>
  </bookViews>
  <sheets>
    <sheet name="Cable Size Calculato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4" i="1" l="1"/>
  <c r="C20" i="1"/>
  <c r="C17" i="1"/>
</calcChain>
</file>

<file path=xl/sharedStrings.xml><?xml version="1.0" encoding="utf-8"?>
<sst xmlns="http://schemas.openxmlformats.org/spreadsheetml/2006/main" count="20" uniqueCount="17">
  <si>
    <t>Cable Size Calculator</t>
  </si>
  <si>
    <t>Description</t>
  </si>
  <si>
    <t>Values</t>
  </si>
  <si>
    <t>Power loss in Cable (Watts)</t>
  </si>
  <si>
    <t>This is lost as heat from the cable.</t>
  </si>
  <si>
    <t>Min. Cable Cross-Sectional Area Required (sq mm)</t>
  </si>
  <si>
    <t>Choose the next largest cable size from below.</t>
  </si>
  <si>
    <t>⇩</t>
  </si>
  <si>
    <r>
      <t xml:space="preserve">Enter values in fields marked </t>
    </r>
    <r>
      <rPr>
        <sz val="14"/>
        <color rgb="FFFF0000"/>
        <rFont val="Calibri (Body)"/>
      </rPr>
      <t>*</t>
    </r>
  </si>
  <si>
    <r>
      <t xml:space="preserve">Max. temperature expected (deg C) </t>
    </r>
    <r>
      <rPr>
        <sz val="14"/>
        <color rgb="FFFF0000"/>
        <rFont val="Calibri (Body)"/>
      </rPr>
      <t>*</t>
    </r>
  </si>
  <si>
    <r>
      <t xml:space="preserve">Total length of cable run (m) </t>
    </r>
    <r>
      <rPr>
        <sz val="14"/>
        <color rgb="FFFF0000"/>
        <rFont val="Calibri (Body)"/>
      </rPr>
      <t>*</t>
    </r>
  </si>
  <si>
    <r>
      <t xml:space="preserve">Max. current thru cable (Amps) </t>
    </r>
    <r>
      <rPr>
        <sz val="14"/>
        <color rgb="FFFF0000"/>
        <rFont val="Calibri (Body)"/>
      </rPr>
      <t>*</t>
    </r>
  </si>
  <si>
    <r>
      <t xml:space="preserve">Allowable Voltage Drop (Volts) </t>
    </r>
    <r>
      <rPr>
        <sz val="14"/>
        <color rgb="FFFF0000"/>
        <rFont val="Calibri (Body)"/>
      </rPr>
      <t>*</t>
    </r>
  </si>
  <si>
    <r>
      <t xml:space="preserve">For 6 AWG/16 ISO cables and smaller, </t>
    </r>
    <r>
      <rPr>
        <b/>
        <i/>
        <sz val="11"/>
        <color theme="1"/>
        <rFont val="Calibri"/>
        <family val="2"/>
        <scheme val="minor"/>
      </rPr>
      <t>use 0.36V</t>
    </r>
    <r>
      <rPr>
        <i/>
        <sz val="11"/>
        <color theme="1"/>
        <rFont val="Calibri"/>
        <family val="2"/>
        <scheme val="minor"/>
      </rPr>
      <t>.</t>
    </r>
  </si>
  <si>
    <r>
      <t xml:space="preserve">For 4 AWG/25 ISO cables and larger, </t>
    </r>
    <r>
      <rPr>
        <b/>
        <i/>
        <sz val="11"/>
        <color theme="1"/>
        <rFont val="Calibri"/>
        <family val="2"/>
        <scheme val="minor"/>
      </rPr>
      <t>use 0.24V</t>
    </r>
    <r>
      <rPr>
        <i/>
        <sz val="11"/>
        <color theme="1"/>
        <rFont val="Calibri"/>
        <family val="2"/>
        <scheme val="minor"/>
      </rPr>
      <t>.</t>
    </r>
  </si>
  <si>
    <t>*</t>
  </si>
  <si>
    <t>Table of Common Cable Sizes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</si>
</sst>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_);\(#,##0.0\)"/>
  </numFmts>
  <fonts count="12"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 (Body)"/>
    </font>
    <font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36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Protection="1"/>
    <xf numFmtId="0" fontId="4" fillId="3" borderId="0" xfId="0" applyFont="1" applyFill="1" applyAlignment="1" applyProtection="1">
      <alignment horizontal="center" vertical="center"/>
    </xf>
    <xf numFmtId="0" fontId="4" fillId="3" borderId="0" xfId="0" applyFont="1" applyFill="1" applyAlignment="1" applyProtection="1">
      <alignment horizontal="left" vertical="center"/>
    </xf>
    <xf numFmtId="0" fontId="0" fillId="0" borderId="0" xfId="0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2" fillId="4" borderId="3" xfId="0" applyFont="1" applyFill="1" applyBorder="1" applyAlignment="1" applyProtection="1">
      <alignment vertical="center"/>
    </xf>
    <xf numFmtId="0" fontId="5" fillId="4" borderId="3" xfId="0" applyFont="1" applyFill="1" applyBorder="1" applyAlignment="1" applyProtection="1">
      <alignment vertical="center"/>
    </xf>
    <xf numFmtId="0" fontId="6" fillId="4" borderId="0" xfId="0" applyFont="1" applyFill="1" applyAlignment="1" applyProtection="1">
      <alignment vertical="center"/>
    </xf>
    <xf numFmtId="0" fontId="5" fillId="4" borderId="0" xfId="0" applyFont="1" applyFill="1" applyAlignment="1" applyProtection="1">
      <alignment vertical="center"/>
    </xf>
    <xf numFmtId="0" fontId="0" fillId="4" borderId="0" xfId="0" applyFill="1" applyAlignment="1" applyProtection="1">
      <alignment vertical="center"/>
    </xf>
    <xf numFmtId="0" fontId="0" fillId="4" borderId="2" xfId="0" applyFill="1" applyBorder="1" applyAlignment="1" applyProtection="1">
      <alignment vertical="center"/>
    </xf>
    <xf numFmtId="165" fontId="2" fillId="0" borderId="1" xfId="0" applyNumberFormat="1" applyFont="1" applyFill="1" applyBorder="1" applyAlignment="1" applyProtection="1">
      <alignment vertical="center"/>
    </xf>
    <xf numFmtId="0" fontId="0" fillId="4" borderId="3" xfId="0" applyFont="1" applyFill="1" applyBorder="1" applyAlignment="1" applyProtection="1">
      <alignment vertical="center"/>
    </xf>
    <xf numFmtId="0" fontId="8" fillId="4" borderId="0" xfId="0" applyFont="1" applyFill="1" applyAlignment="1" applyProtection="1">
      <alignment vertical="center"/>
    </xf>
    <xf numFmtId="0" fontId="0" fillId="4" borderId="0" xfId="0" applyFont="1" applyFill="1" applyAlignment="1" applyProtection="1">
      <alignment vertical="center"/>
    </xf>
    <xf numFmtId="39" fontId="2" fillId="0" borderId="1" xfId="0" applyNumberFormat="1" applyFont="1" applyFill="1" applyBorder="1" applyAlignment="1" applyProtection="1">
      <alignment vertical="center"/>
    </xf>
    <xf numFmtId="0" fontId="9" fillId="4" borderId="0" xfId="0" applyFont="1" applyFill="1" applyAlignment="1" applyProtection="1">
      <alignment horizontal="center" vertical="center"/>
    </xf>
    <xf numFmtId="164" fontId="2" fillId="0" borderId="1" xfId="0" applyNumberFormat="1" applyFont="1" applyFill="1" applyBorder="1" applyAlignment="1" applyProtection="1">
      <alignment vertical="center"/>
      <protection locked="0"/>
    </xf>
    <xf numFmtId="4" fontId="2" fillId="0" borderId="1" xfId="0" applyNumberFormat="1" applyFont="1" applyFill="1" applyBorder="1" applyAlignment="1" applyProtection="1">
      <alignment vertical="center"/>
      <protection locked="0"/>
    </xf>
    <xf numFmtId="0" fontId="3" fillId="4" borderId="0" xfId="0" applyFont="1" applyFill="1" applyAlignment="1" applyProtection="1">
      <alignment vertical="center"/>
    </xf>
    <xf numFmtId="0" fontId="10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</xf>
    <xf numFmtId="0" fontId="10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 applyProtection="1">
      <alignment horizontal="center"/>
    </xf>
    <xf numFmtId="0" fontId="2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s://topwiretraveller.com/free-travel-resources/" TargetMode="Externa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14111</xdr:rowOff>
    </xdr:from>
    <xdr:to>
      <xdr:col>4</xdr:col>
      <xdr:colOff>42333</xdr:colOff>
      <xdr:row>69</xdr:row>
      <xdr:rowOff>97367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869F5-6520-754D-A57A-ACE6AEE0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00711"/>
          <a:ext cx="5571066" cy="8820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8467</xdr:colOff>
      <xdr:row>0</xdr:row>
      <xdr:rowOff>1017217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B42811-12D3-7545-8177-AA83A5EC2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5537200" cy="10172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AEAC9-714E-C049-8557-AA656FE781A4}">
  <dimension ref="A1:D26"/>
  <sheetViews>
    <sheetView showGridLines="0" showRowColHeaders="0" tabSelected="1" zoomScale="150" zoomScaleNormal="150" workbookViewId="0">
      <selection activeCell="C6" sqref="C6"/>
    </sheetView>
  </sheetViews>
  <sheetFormatPr baseColWidth="10" defaultRowHeight="16"/>
  <cols>
    <col min="1" max="1" width="3.33203125" style="1" customWidth="1"/>
    <col min="2" max="2" width="51.83203125" style="1" customWidth="1"/>
    <col min="3" max="3" width="14" style="1" customWidth="1"/>
    <col min="4" max="4" width="3.33203125" style="1" customWidth="1"/>
    <col min="5" max="16384" width="10.83203125" style="1"/>
  </cols>
  <sheetData>
    <row r="1" spans="1:4" ht="83" customHeight="1"/>
    <row r="2" spans="1:4" ht="39" customHeight="1">
      <c r="A2" s="23" t="s">
        <v>0</v>
      </c>
      <c r="B2" s="23"/>
      <c r="C2" s="23"/>
      <c r="D2" s="23"/>
    </row>
    <row r="3" spans="1:4" ht="26" customHeight="1">
      <c r="A3" s="24" t="s">
        <v>8</v>
      </c>
      <c r="B3" s="24"/>
      <c r="C3" s="24"/>
      <c r="D3" s="24"/>
    </row>
    <row r="4" spans="1:4" s="4" customFormat="1" ht="26" customHeight="1">
      <c r="A4" s="2"/>
      <c r="B4" s="3" t="s">
        <v>1</v>
      </c>
      <c r="C4" s="2" t="s">
        <v>2</v>
      </c>
      <c r="D4" s="2"/>
    </row>
    <row r="5" spans="1:4" s="4" customFormat="1" ht="25" customHeight="1">
      <c r="A5" s="5"/>
      <c r="B5" s="5"/>
      <c r="C5" s="5"/>
      <c r="D5" s="5"/>
    </row>
    <row r="6" spans="1:4" s="4" customFormat="1" ht="25" customHeight="1">
      <c r="A6" s="5"/>
      <c r="B6" s="5" t="s">
        <v>9</v>
      </c>
      <c r="C6" s="18"/>
      <c r="D6" s="20" t="s">
        <v>15</v>
      </c>
    </row>
    <row r="7" spans="1:4" s="4" customFormat="1" ht="25" customHeight="1">
      <c r="A7" s="5"/>
      <c r="B7" s="5"/>
      <c r="C7" s="5"/>
      <c r="D7" s="5"/>
    </row>
    <row r="8" spans="1:4" s="4" customFormat="1" ht="25" customHeight="1">
      <c r="A8" s="5"/>
      <c r="B8" s="5" t="s">
        <v>10</v>
      </c>
      <c r="C8" s="18"/>
      <c r="D8" s="20" t="s">
        <v>15</v>
      </c>
    </row>
    <row r="9" spans="1:4" s="4" customFormat="1" ht="25" customHeight="1">
      <c r="A9" s="5"/>
      <c r="B9" s="5"/>
      <c r="C9" s="5"/>
      <c r="D9" s="5"/>
    </row>
    <row r="10" spans="1:4" s="4" customFormat="1" ht="25" customHeight="1">
      <c r="A10" s="5"/>
      <c r="B10" s="5" t="s">
        <v>11</v>
      </c>
      <c r="C10" s="18"/>
      <c r="D10" s="20" t="s">
        <v>15</v>
      </c>
    </row>
    <row r="11" spans="1:4" s="4" customFormat="1" ht="25" customHeight="1">
      <c r="A11" s="5"/>
      <c r="B11" s="5"/>
      <c r="C11" s="5"/>
      <c r="D11" s="5"/>
    </row>
    <row r="12" spans="1:4" s="4" customFormat="1" ht="25" customHeight="1">
      <c r="A12" s="6"/>
      <c r="B12" s="5" t="s">
        <v>12</v>
      </c>
      <c r="C12" s="19"/>
      <c r="D12" s="20" t="s">
        <v>15</v>
      </c>
    </row>
    <row r="13" spans="1:4" s="4" customFormat="1" ht="25" customHeight="1">
      <c r="A13" s="7"/>
      <c r="B13" s="8" t="s">
        <v>13</v>
      </c>
      <c r="C13" s="9"/>
      <c r="D13" s="9"/>
    </row>
    <row r="14" spans="1:4" s="4" customFormat="1" ht="25" customHeight="1">
      <c r="A14" s="7"/>
      <c r="B14" s="8" t="s">
        <v>14</v>
      </c>
      <c r="C14" s="9"/>
      <c r="D14" s="9"/>
    </row>
    <row r="15" spans="1:4" s="4" customFormat="1" ht="25" customHeight="1">
      <c r="A15" s="10"/>
      <c r="B15" s="11"/>
      <c r="C15" s="11"/>
      <c r="D15" s="10"/>
    </row>
    <row r="16" spans="1:4" s="4" customFormat="1" ht="25" customHeight="1">
      <c r="A16" s="5"/>
      <c r="B16" s="5"/>
      <c r="C16" s="5"/>
      <c r="D16" s="5"/>
    </row>
    <row r="17" spans="1:4" s="4" customFormat="1" ht="25" customHeight="1">
      <c r="A17" s="6"/>
      <c r="B17" s="5" t="s">
        <v>3</v>
      </c>
      <c r="C17" s="12">
        <f>C12*C10</f>
        <v>0</v>
      </c>
      <c r="D17" s="5"/>
    </row>
    <row r="18" spans="1:4" s="4" customFormat="1" ht="25" customHeight="1">
      <c r="A18" s="13"/>
      <c r="B18" s="14" t="s">
        <v>4</v>
      </c>
      <c r="C18" s="15"/>
      <c r="D18" s="15"/>
    </row>
    <row r="19" spans="1:4" s="4" customFormat="1" ht="25" customHeight="1">
      <c r="A19" s="5"/>
      <c r="B19" s="5"/>
      <c r="C19" s="5"/>
      <c r="D19" s="5"/>
    </row>
    <row r="20" spans="1:4" s="4" customFormat="1" ht="25" customHeight="1">
      <c r="A20" s="6"/>
      <c r="B20" s="5" t="s">
        <v>5</v>
      </c>
      <c r="C20" s="16" t="e">
        <f>(0.017*(C10*C8)/C12*(1+(C6-25)*0.004))</f>
        <v>#DIV/0!</v>
      </c>
      <c r="D20" s="5"/>
    </row>
    <row r="21" spans="1:4" s="4" customFormat="1" ht="25" customHeight="1">
      <c r="A21" s="13"/>
      <c r="B21" s="14" t="s">
        <v>6</v>
      </c>
      <c r="C21" s="15"/>
      <c r="D21" s="15"/>
    </row>
    <row r="22" spans="1:4" s="4" customFormat="1" ht="25" customHeight="1">
      <c r="A22" s="5"/>
      <c r="B22" s="17" t="s">
        <v>7</v>
      </c>
      <c r="C22" s="5"/>
      <c r="D22" s="5"/>
    </row>
    <row r="24" spans="1:4">
      <c r="A24" s="25" t="str">
        <f>HYPERLINK("https://topwiretraveller.com/sizing-automotive-wiring/","For a full explanation of the terms used above, go here.")</f>
        <v>For a full explanation of the terms used above, go here.</v>
      </c>
      <c r="B24" s="26"/>
      <c r="C24" s="26"/>
      <c r="D24" s="26"/>
    </row>
    <row r="25" spans="1:4">
      <c r="A25" s="21"/>
      <c r="B25" s="22"/>
      <c r="C25" s="22"/>
      <c r="D25" s="22"/>
    </row>
    <row r="26" spans="1:4" ht="19">
      <c r="A26" s="27" t="s">
        <v>16</v>
      </c>
      <c r="B26" s="28"/>
      <c r="C26" s="28"/>
      <c r="D26" s="28"/>
    </row>
  </sheetData>
  <sheetProtection algorithmName="SHA-512" hashValue="VeuuLG1kGuQ7nFpBY3pB2vIV1QQ7AvSpc6P9dAMsKWbqkdnVuKfAyqhMrsrNP634eDYX4u18NedG2FHTYmGL3A==" saltValue="0Cpki1N7PFF1yU4O+d3Xlg==" spinCount="100000" sheet="1" objects="1" scenarios="1" selectLockedCells="1"/>
  <mergeCells count="4">
    <mergeCell ref="A2:D2"/>
    <mergeCell ref="A3:D3"/>
    <mergeCell ref="A24:D24"/>
    <mergeCell ref="A26:D2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Cable Size Calculator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2019-11-15T02:41:20Z</dcterms:created>
  <dcterms:modified xsi:type="dcterms:W3CDTF">2019-11-15T05:16:01Z</dcterms:modified>
</cp:coreProperties>
</file>